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4436" yWindow="240" windowWidth="4740" windowHeight="999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F24" i="1"/>
  <c r="E24" i="1"/>
  <c r="J11" i="1"/>
  <c r="I11" i="1"/>
  <c r="H11" i="1"/>
  <c r="G11" i="1"/>
  <c r="F7" i="1"/>
  <c r="F11" i="1" s="1"/>
  <c r="F4" i="1"/>
  <c r="E4" i="1"/>
  <c r="E11" i="1" s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<sst xmlns="http://schemas.openxmlformats.org/spreadsheetml/2006/main" count="44" uniqueCount="41">
  <si>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</si>
  <si>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</si>
  <si>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</si>
  <si>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</si>
  <si>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</si>
  <si>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</si>
  <si>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</si>
  <si>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</si>
  <si>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</si>
  <si>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</si>
  <si>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</si>
  <si>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</si>
  <si>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</si>
  <si>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</si>
  <si>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</si>
  <si>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</si>
  <si>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</si>
  <si>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</si>
  <si>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</si>
  <si>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</si>
  <si>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</si>
  <si>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</si>
  <si>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</si>
  <si>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</si>
  <si>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МБОУ - Лицей №35</t>
  </si>
  <si>
    <t>итого</t>
  </si>
  <si>
    <t>итого за день</t>
  </si>
  <si>
    <t>Овощи по сезону</t>
  </si>
  <si>
    <t>Чай с лимоном</t>
  </si>
  <si>
    <t>Суп картофельный с бобовыми</t>
  </si>
  <si>
    <t>Котлета куриная</t>
  </si>
  <si>
    <t>Капуста тушенная</t>
  </si>
  <si>
    <t>Компот из сухофруктов</t>
  </si>
  <si>
    <t>54-29м-2020,219</t>
  </si>
  <si>
    <t>Фрикадельки из говядины,каша гречневая</t>
  </si>
  <si>
    <t>Хлеб пшеничный,хлеб ржано-пшеничный</t>
  </si>
  <si>
    <t>фрукты</t>
  </si>
  <si>
    <t>напиток</t>
  </si>
  <si>
    <t>Хлеб пшеничный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</si>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</sst>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3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3" fillId="0" borderId="11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3" xfId="0" applyBorder="1"/>
    <xf numFmtId="0" fontId="11" fillId="4" borderId="14" xfId="0" applyFont="1" applyFill="1" applyBorder="1" applyAlignment="1" applyProtection="1">
      <alignment horizontal="center" vertical="top" wrapText="1"/>
      <protection locked="0"/>
    </xf>
    <xf numFmtId="0" fontId="11" fillId="4" borderId="13" xfId="0" applyFont="1" applyFill="1" applyBorder="1" applyAlignment="1" applyProtection="1">
      <alignment vertical="top" wrapText="1"/>
      <protection locked="0"/>
    </xf>
    <xf numFmtId="0" fontId="11" fillId="4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11" fillId="4" borderId="15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2" fillId="0" borderId="1" xfId="0" applyFont="1" applyBorder="1" applyAlignment="1" applyProtection="1">
      <alignment horizontal="right"/>
      <protection locked="0"/>
    </xf>
    <xf numFmtId="0" fontId="11" fillId="0" borderId="15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24</v>
      </c>
      <c r="C1" s="46"/>
      <c r="D1" s="47"/>
      <c r="E1" t="s">
        <v>19</v>
      </c>
      <c r="F1" s="7"/>
      <c r="I1" t="s">
        <v>1</v>
      </c>
      <c r="J1" s="6">
        <v>45608</v>
      </c>
    </row>
    <row r="2" spans="1:11" ht="7.5" customHeight="1" thickBot="1" x14ac:dyDescent="0.35"/>
    <row r="3" spans="1:11" ht="15" thickBot="1" x14ac:dyDescent="0.35">
      <c r="A3" s="18" t="s">
        <v>2</v>
      </c>
      <c r="B3" s="19" t="s">
        <v>3</v>
      </c>
      <c r="C3" s="19" t="s">
        <v>22</v>
      </c>
      <c r="D3" s="19" t="s">
        <v>4</v>
      </c>
      <c r="E3" s="19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1" ht="15.75" customHeight="1" thickBot="1" x14ac:dyDescent="0.35">
      <c r="A4" s="3" t="s">
        <v>10</v>
      </c>
      <c r="B4" s="32" t="s">
        <v>11</v>
      </c>
      <c r="C4" s="33" t="s">
        <v>33</v>
      </c>
      <c r="D4" s="34" t="s">
        <v>34</v>
      </c>
      <c r="E4" s="35">
        <f>150+90</f>
        <v>240</v>
      </c>
      <c r="F4" s="35">
        <f>56.69+8.98</f>
        <v>65.67</v>
      </c>
      <c r="G4" s="35">
        <v>348.77</v>
      </c>
      <c r="H4" s="35">
        <v>14.22</v>
      </c>
      <c r="I4" s="35">
        <v>14.72</v>
      </c>
      <c r="J4" s="35">
        <v>36.1</v>
      </c>
      <c r="K4" s="9"/>
    </row>
    <row r="5" spans="1:11" x14ac:dyDescent="0.3">
      <c r="A5" s="4"/>
      <c r="B5" s="36" t="s">
        <v>15</v>
      </c>
      <c r="C5" s="37"/>
      <c r="D5" s="38" t="s">
        <v>27</v>
      </c>
      <c r="E5" s="39">
        <v>60</v>
      </c>
      <c r="F5" s="39">
        <v>11.82</v>
      </c>
      <c r="G5" s="39">
        <v>54.5</v>
      </c>
      <c r="H5" s="39">
        <v>0.83</v>
      </c>
      <c r="I5" s="39">
        <v>3.2</v>
      </c>
      <c r="J5" s="39">
        <v>5.3</v>
      </c>
    </row>
    <row r="6" spans="1:11" x14ac:dyDescent="0.3">
      <c r="A6" s="4"/>
      <c r="B6" s="1" t="s">
        <v>12</v>
      </c>
      <c r="C6" s="37">
        <v>294</v>
      </c>
      <c r="D6" s="38" t="s">
        <v>28</v>
      </c>
      <c r="E6" s="39">
        <v>200</v>
      </c>
      <c r="F6" s="39">
        <v>3.06</v>
      </c>
      <c r="G6" s="39">
        <v>61.62</v>
      </c>
      <c r="H6" s="39">
        <v>7.0000000000000007E-2</v>
      </c>
      <c r="I6" s="39">
        <v>0.01</v>
      </c>
      <c r="J6" s="39">
        <v>15.31</v>
      </c>
    </row>
    <row r="7" spans="1:11" ht="15" thickBot="1" x14ac:dyDescent="0.35">
      <c r="A7" s="4"/>
      <c r="B7" s="1" t="s">
        <v>20</v>
      </c>
      <c r="C7" s="37"/>
      <c r="D7" s="38" t="s">
        <v>35</v>
      </c>
      <c r="E7" s="39">
        <v>60</v>
      </c>
      <c r="F7" s="39">
        <f>1.8+2.62</f>
        <v>4.42</v>
      </c>
      <c r="G7" s="39">
        <v>122.52</v>
      </c>
      <c r="H7" s="39">
        <v>3.45</v>
      </c>
      <c r="I7" s="39">
        <v>0.66</v>
      </c>
      <c r="J7" s="39">
        <v>25.34</v>
      </c>
    </row>
    <row r="8" spans="1:11" ht="15" thickBot="1" x14ac:dyDescent="0.35">
      <c r="A8" s="4"/>
      <c r="B8" s="1" t="s">
        <v>36</v>
      </c>
      <c r="C8" s="37"/>
      <c r="D8" s="38"/>
      <c r="E8" s="39"/>
      <c r="F8" s="39"/>
      <c r="G8" s="39"/>
      <c r="H8" s="39"/>
      <c r="I8" s="39"/>
      <c r="J8" s="39"/>
      <c r="K8" s="9"/>
    </row>
    <row r="9" spans="1:11" x14ac:dyDescent="0.3">
      <c r="A9" s="4"/>
      <c r="B9" s="40"/>
      <c r="C9" s="37"/>
      <c r="D9" s="38"/>
      <c r="E9" s="39"/>
      <c r="F9" s="39"/>
      <c r="G9" s="39"/>
      <c r="H9" s="39"/>
      <c r="I9" s="39"/>
      <c r="J9" s="39"/>
      <c r="K9" s="31"/>
    </row>
    <row r="10" spans="1:11" x14ac:dyDescent="0.3">
      <c r="A10" s="4"/>
      <c r="B10" s="40"/>
      <c r="C10" s="37"/>
      <c r="D10" s="38"/>
      <c r="E10" s="39"/>
      <c r="F10" s="39"/>
      <c r="G10" s="39"/>
      <c r="H10" s="39"/>
      <c r="I10" s="39"/>
      <c r="J10" s="39"/>
    </row>
    <row r="11" spans="1:11" ht="15" thickBot="1" x14ac:dyDescent="0.35">
      <c r="A11" s="5"/>
      <c r="B11" s="41" t="s">
        <v>25</v>
      </c>
      <c r="C11" s="42"/>
      <c r="D11" s="43"/>
      <c r="E11" s="44">
        <f>SUM(E4:E10)</f>
        <v>560</v>
      </c>
      <c r="F11" s="44">
        <f t="shared" ref="F11" si="0">SUM(F4:F10)</f>
        <v>84.970000000000013</v>
      </c>
      <c r="G11" s="44">
        <f>SUM(G4:G10)</f>
        <v>587.41</v>
      </c>
      <c r="H11" s="44">
        <f t="shared" ref="H11:J11" si="1">SUM(H4:H10)</f>
        <v>18.57</v>
      </c>
      <c r="I11" s="44">
        <f t="shared" si="1"/>
        <v>18.590000000000003</v>
      </c>
      <c r="J11" s="44">
        <f t="shared" si="1"/>
        <v>82.05</v>
      </c>
    </row>
    <row r="12" spans="1:11" ht="15" thickBot="1" x14ac:dyDescent="0.35">
      <c r="A12" s="3" t="s">
        <v>13</v>
      </c>
      <c r="B12" s="20"/>
      <c r="C12" s="21"/>
      <c r="D12" s="22"/>
      <c r="E12" s="11"/>
      <c r="F12" s="14"/>
      <c r="G12" s="26"/>
      <c r="H12" s="25"/>
      <c r="I12" s="26"/>
      <c r="J12" s="26"/>
    </row>
    <row r="13" spans="1:11" ht="15" thickBot="1" x14ac:dyDescent="0.35">
      <c r="A13" s="4"/>
      <c r="B13" s="2"/>
      <c r="C13" s="23"/>
      <c r="D13" s="24"/>
      <c r="E13" s="11"/>
      <c r="F13" s="14"/>
      <c r="G13" s="28"/>
      <c r="H13" s="27"/>
      <c r="I13" s="28"/>
      <c r="J13" s="28"/>
    </row>
    <row r="14" spans="1:11" ht="15" thickBot="1" x14ac:dyDescent="0.35">
      <c r="A14" s="5"/>
      <c r="B14" s="2"/>
      <c r="C14" s="10"/>
      <c r="D14" s="15"/>
      <c r="E14" s="13"/>
      <c r="F14" s="16"/>
      <c r="G14" s="30"/>
      <c r="H14" s="29"/>
      <c r="I14" s="30"/>
      <c r="J14" s="30"/>
    </row>
    <row r="15" spans="1:11" x14ac:dyDescent="0.3">
      <c r="A15" s="4" t="s">
        <v>14</v>
      </c>
      <c r="B15" s="1" t="s">
        <v>15</v>
      </c>
      <c r="C15" s="37"/>
      <c r="D15" s="38" t="s">
        <v>27</v>
      </c>
      <c r="E15" s="39">
        <v>60</v>
      </c>
      <c r="F15" s="39">
        <v>11.82</v>
      </c>
      <c r="G15" s="39">
        <v>8.4</v>
      </c>
      <c r="H15" s="39">
        <v>0.48</v>
      </c>
      <c r="I15" s="39">
        <v>0.06</v>
      </c>
      <c r="J15" s="39">
        <v>1.98</v>
      </c>
    </row>
    <row r="16" spans="1:11" ht="14.4" customHeight="1" x14ac:dyDescent="0.3">
      <c r="A16" s="4"/>
      <c r="B16" s="1" t="s">
        <v>16</v>
      </c>
      <c r="C16" s="37">
        <v>45</v>
      </c>
      <c r="D16" s="38" t="s">
        <v>29</v>
      </c>
      <c r="E16" s="39">
        <v>200</v>
      </c>
      <c r="F16" s="39">
        <v>8.6199999999999992</v>
      </c>
      <c r="G16" s="39">
        <v>79.03</v>
      </c>
      <c r="H16" s="39">
        <v>1.87</v>
      </c>
      <c r="I16" s="39">
        <v>3.11</v>
      </c>
      <c r="J16" s="39">
        <v>10.95</v>
      </c>
    </row>
    <row r="17" spans="1:10" x14ac:dyDescent="0.3">
      <c r="A17" s="4"/>
      <c r="B17" s="1" t="s">
        <v>17</v>
      </c>
      <c r="C17" s="37">
        <v>209</v>
      </c>
      <c r="D17" s="38" t="s">
        <v>30</v>
      </c>
      <c r="E17" s="39">
        <v>95</v>
      </c>
      <c r="F17" s="39">
        <v>42.85</v>
      </c>
      <c r="G17" s="39">
        <v>240.06</v>
      </c>
      <c r="H17" s="39">
        <v>14.21</v>
      </c>
      <c r="I17" s="39">
        <v>16.059999999999999</v>
      </c>
      <c r="J17" s="39">
        <v>9.6999999999999993</v>
      </c>
    </row>
    <row r="18" spans="1:10" x14ac:dyDescent="0.3">
      <c r="A18" s="4"/>
      <c r="B18" s="1" t="s">
        <v>18</v>
      </c>
      <c r="C18" s="37">
        <v>423</v>
      </c>
      <c r="D18" s="38" t="s">
        <v>31</v>
      </c>
      <c r="E18" s="39">
        <v>150</v>
      </c>
      <c r="F18" s="39">
        <v>19.16</v>
      </c>
      <c r="G18" s="39">
        <v>94.5</v>
      </c>
      <c r="H18" s="39">
        <v>5.6</v>
      </c>
      <c r="I18" s="39">
        <v>5.4</v>
      </c>
      <c r="J18" s="39">
        <v>5.9</v>
      </c>
    </row>
    <row r="19" spans="1:10" x14ac:dyDescent="0.3">
      <c r="A19" s="4"/>
      <c r="B19" s="1" t="s">
        <v>37</v>
      </c>
      <c r="C19" s="37">
        <v>283</v>
      </c>
      <c r="D19" s="38" t="s">
        <v>32</v>
      </c>
      <c r="E19" s="39">
        <v>200</v>
      </c>
      <c r="F19" s="39">
        <v>16.43</v>
      </c>
      <c r="G19" s="39">
        <v>163.79</v>
      </c>
      <c r="H19" s="39">
        <v>0.56000000000000005</v>
      </c>
      <c r="I19" s="39">
        <v>0</v>
      </c>
      <c r="J19" s="39">
        <v>47.89</v>
      </c>
    </row>
    <row r="20" spans="1:10" x14ac:dyDescent="0.3">
      <c r="A20" s="4"/>
      <c r="B20" s="1" t="s">
        <v>21</v>
      </c>
      <c r="C20" s="37"/>
      <c r="D20" s="38" t="s">
        <v>38</v>
      </c>
      <c r="E20" s="39">
        <v>30</v>
      </c>
      <c r="F20" s="39">
        <v>1.8</v>
      </c>
      <c r="G20" s="39">
        <v>72.599999999999994</v>
      </c>
      <c r="H20" s="39">
        <v>2.4</v>
      </c>
      <c r="I20" s="39">
        <v>0.3</v>
      </c>
      <c r="J20" s="39">
        <v>14.6</v>
      </c>
    </row>
    <row r="21" spans="1:10" x14ac:dyDescent="0.3">
      <c r="A21" s="4"/>
      <c r="B21" s="1" t="s">
        <v>39</v>
      </c>
      <c r="C21" s="37"/>
      <c r="D21" s="38" t="s">
        <v>40</v>
      </c>
      <c r="E21" s="39">
        <v>30</v>
      </c>
      <c r="F21" s="39">
        <v>2.62</v>
      </c>
      <c r="G21" s="39">
        <v>49.92</v>
      </c>
      <c r="H21" s="39">
        <v>1.05</v>
      </c>
      <c r="I21" s="39">
        <v>0.36</v>
      </c>
      <c r="J21" s="39">
        <v>10.74</v>
      </c>
    </row>
    <row r="22" spans="1:10" x14ac:dyDescent="0.3">
      <c r="A22" s="4"/>
      <c r="B22" s="40"/>
      <c r="C22" s="37"/>
      <c r="D22" s="38"/>
      <c r="E22" s="39"/>
      <c r="F22" s="39"/>
      <c r="G22" s="39"/>
      <c r="H22" s="39"/>
      <c r="I22" s="39"/>
      <c r="J22" s="39"/>
    </row>
    <row r="23" spans="1:10" x14ac:dyDescent="0.3">
      <c r="A23" s="4"/>
      <c r="B23" s="40"/>
      <c r="C23" s="37"/>
      <c r="D23" s="38"/>
      <c r="E23" s="39"/>
      <c r="F23" s="39"/>
      <c r="G23" s="39"/>
      <c r="H23" s="39"/>
      <c r="I23" s="39"/>
      <c r="J23" s="39"/>
    </row>
    <row r="24" spans="1:10" ht="15" thickBot="1" x14ac:dyDescent="0.35">
      <c r="A24" s="5"/>
      <c r="B24" s="41" t="s">
        <v>25</v>
      </c>
      <c r="C24" s="42"/>
      <c r="D24" s="43"/>
      <c r="E24" s="44">
        <f>SUM(E15:E23)</f>
        <v>765</v>
      </c>
      <c r="F24" s="44">
        <f t="shared" ref="F24" si="2">SUM(F15:F23)</f>
        <v>103.3</v>
      </c>
      <c r="G24" s="44">
        <f>SUM(G15:G23)</f>
        <v>708.3</v>
      </c>
      <c r="H24" s="44">
        <f t="shared" ref="H24:J24" si="3">SUM(H15:H23)</f>
        <v>26.17</v>
      </c>
      <c r="I24" s="44">
        <f t="shared" si="3"/>
        <v>25.289999999999996</v>
      </c>
      <c r="J24" s="44">
        <f t="shared" si="3"/>
        <v>101.75999999999999</v>
      </c>
    </row>
    <row r="25" spans="1:10" ht="15.6" x14ac:dyDescent="0.3">
      <c r="A25" s="8" t="s">
        <v>26</v>
      </c>
      <c r="B25" s="2"/>
      <c r="C25" s="2"/>
      <c r="D25" s="17"/>
      <c r="E25" s="12"/>
      <c r="F25" s="12"/>
      <c r="G25" s="12"/>
      <c r="H25" s="12"/>
      <c r="I25" s="12"/>
      <c r="J25" s="1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Галкина</cp:lastModifiedBy>
  <dcterms:created xsi:type="dcterms:W3CDTF">2015-06-05T18:19:34Z</dcterms:created>
  <dcterms:modified xsi:type="dcterms:W3CDTF">2024-11-11T04:44:55Z</dcterms:modified>
</cp:coreProperties>
</file>